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ERFORMANCE_PNA_TRASPARENZA\trasparenza\"/>
    </mc:Choice>
  </mc:AlternateContent>
  <xr:revisionPtr revIDLastSave="0" documentId="8_{B636E3E5-71F1-4ECB-8172-59DDBDC1C1F6}" xr6:coauthVersionLast="47" xr6:coauthVersionMax="47" xr10:uidLastSave="{00000000-0000-0000-0000-000000000000}"/>
  <bookViews>
    <workbookView xWindow="-120" yWindow="-120" windowWidth="29040" windowHeight="15720" xr2:uid="{1B912A4F-304E-4698-BD71-9752D1C3191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<sst xmlns="http://schemas.openxmlformats.org/spreadsheetml/2006/main" count="55" uniqueCount="37">
  <si>
    <t>AVVIO</t>
  </si>
  <si>
    <t>FINANZIAMENTO</t>
  </si>
  <si>
    <t>ANNO 2025</t>
  </si>
  <si>
    <t>CUP</t>
  </si>
  <si>
    <t>STATO DI ATTUAZIONE FINANZIARIO E PROCEDURALE</t>
  </si>
  <si>
    <t>PROGETTO</t>
  </si>
  <si>
    <t>Fondo povertà annualità 2022</t>
  </si>
  <si>
    <t>PNRR DISABILI</t>
  </si>
  <si>
    <t>PNRR PIPPI</t>
  </si>
  <si>
    <t>PNRR SUPERVISIONE</t>
  </si>
  <si>
    <t>PNRR HOUSING</t>
  </si>
  <si>
    <t>PNRR CENTRO SERVIZI</t>
  </si>
  <si>
    <t>PNRR ANZIANI</t>
  </si>
  <si>
    <t>Genitorialità positiva</t>
  </si>
  <si>
    <t>Bando Integra</t>
  </si>
  <si>
    <t>Opportunità</t>
  </si>
  <si>
    <t>Beni confiscati</t>
  </si>
  <si>
    <t>Ministero del Lavoro/Fondo strutturale</t>
  </si>
  <si>
    <t>Ministero del Lavoro/UE</t>
  </si>
  <si>
    <t>Fondo povertà annualità 2023</t>
  </si>
  <si>
    <t>I24H22000260001</t>
  </si>
  <si>
    <t>I24H22000270001</t>
  </si>
  <si>
    <t>I24H22000290001</t>
  </si>
  <si>
    <t>I24H22000300001</t>
  </si>
  <si>
    <t>I24H22000310001</t>
  </si>
  <si>
    <t>G64H22000410001</t>
  </si>
  <si>
    <t>Regione Piemonte/UE</t>
  </si>
  <si>
    <t>Regione Piemonte</t>
  </si>
  <si>
    <t>J26F24000080006
J26F240000840006</t>
  </si>
  <si>
    <t>J26F24000130006</t>
  </si>
  <si>
    <t>I24D25003110002</t>
  </si>
  <si>
    <t>€ 110.850,00 (di cui € 59.350 come contributo regionale)</t>
  </si>
  <si>
    <t>in corso</t>
  </si>
  <si>
    <t>IMPORTO TOTALE  €</t>
  </si>
  <si>
    <t>I21H22000270001</t>
  </si>
  <si>
    <t>I21H25000000001</t>
  </si>
  <si>
    <t>I21H25000030007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</si>
</sst>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CEB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C8E5-5C21-44C1-9E92-E312ED5A1E78}">
  <dimension ref="A2:G14"/>
  <sheetViews>
    <sheetView tabSelected="1" zoomScale="90" zoomScaleNormal="90" workbookViewId="0">
      <selection activeCell="N5" sqref="N5"/>
    </sheetView>
  </sheetViews>
  <sheetFormatPr defaultColWidth="8.85546875" defaultRowHeight="15" x14ac:dyDescent="0.25"/>
  <cols>
    <col min="1" max="1" width="14.28515625" style="9" customWidth="1"/>
    <col min="2" max="2" width="26.28515625" style="9" customWidth="1"/>
    <col min="3" max="3" width="28.7109375" style="8" customWidth="1"/>
    <col min="4" max="4" width="26.28515625" style="19" customWidth="1"/>
    <col min="5" max="5" width="22.7109375" style="7" customWidth="1"/>
    <col min="6" max="6" width="21.7109375" style="9" customWidth="1"/>
    <col min="7" max="7" width="34.28515625" style="9" customWidth="1"/>
    <col min="8" max="16384" width="8.85546875" style="9"/>
  </cols>
  <sheetData>
    <row r="2" spans="1:7" ht="35.450000000000003" customHeight="1" x14ac:dyDescent="0.25">
      <c r="A2" s="1" t="s">
        <v>2</v>
      </c>
      <c r="B2" s="1" t="s">
        <v>5</v>
      </c>
      <c r="C2" s="1" t="s">
        <v>3</v>
      </c>
      <c r="D2" s="15" t="s">
        <v>33</v>
      </c>
      <c r="E2" s="1" t="s">
        <v>1</v>
      </c>
      <c r="F2" s="2" t="s">
        <v>0</v>
      </c>
      <c r="G2" s="14" t="s">
        <v>4</v>
      </c>
    </row>
    <row r="3" spans="1:7" ht="47.25" x14ac:dyDescent="0.25">
      <c r="B3" s="3" t="s">
        <v>6</v>
      </c>
      <c r="C3" s="13" t="s">
        <v>34</v>
      </c>
      <c r="D3" s="18">
        <v>621571</v>
      </c>
      <c r="E3" s="5" t="s">
        <v>17</v>
      </c>
      <c r="F3" s="4">
        <v>45357</v>
      </c>
      <c r="G3" s="21" t="s">
        <v>32</v>
      </c>
    </row>
    <row r="4" spans="1:7" ht="47.25" x14ac:dyDescent="0.25">
      <c r="B4" s="3" t="s">
        <v>19</v>
      </c>
      <c r="C4" s="13" t="s">
        <v>35</v>
      </c>
      <c r="D4" s="18">
        <v>585922.63</v>
      </c>
      <c r="E4" s="5" t="s">
        <v>17</v>
      </c>
      <c r="F4" s="20">
        <v>45721</v>
      </c>
      <c r="G4" s="21" t="s">
        <v>32</v>
      </c>
    </row>
    <row r="5" spans="1:7" ht="31.5" x14ac:dyDescent="0.25">
      <c r="B5" s="3" t="s">
        <v>7</v>
      </c>
      <c r="C5" s="11" t="s">
        <v>23</v>
      </c>
      <c r="D5" s="16">
        <v>714998</v>
      </c>
      <c r="E5" s="5" t="s">
        <v>18</v>
      </c>
      <c r="F5" s="4">
        <v>44945</v>
      </c>
      <c r="G5" s="6" t="s">
        <v>32</v>
      </c>
    </row>
    <row r="6" spans="1:7" ht="31.5" x14ac:dyDescent="0.25">
      <c r="B6" s="3" t="s">
        <v>8</v>
      </c>
      <c r="C6" s="11" t="s">
        <v>20</v>
      </c>
      <c r="D6" s="16">
        <v>211500</v>
      </c>
      <c r="E6" s="5" t="s">
        <v>18</v>
      </c>
      <c r="F6" s="4">
        <v>45020</v>
      </c>
      <c r="G6" s="6" t="s">
        <v>32</v>
      </c>
    </row>
    <row r="7" spans="1:7" ht="31.5" x14ac:dyDescent="0.25">
      <c r="B7" s="3" t="s">
        <v>9</v>
      </c>
      <c r="C7" s="11" t="s">
        <v>22</v>
      </c>
      <c r="D7" s="16">
        <v>2459992</v>
      </c>
      <c r="E7" s="5" t="s">
        <v>18</v>
      </c>
      <c r="F7" s="4">
        <v>45096</v>
      </c>
      <c r="G7" s="6" t="s">
        <v>32</v>
      </c>
    </row>
    <row r="8" spans="1:7" ht="31.5" x14ac:dyDescent="0.25">
      <c r="B8" s="3" t="s">
        <v>10</v>
      </c>
      <c r="C8" s="11" t="s">
        <v>24</v>
      </c>
      <c r="D8" s="16">
        <v>710000</v>
      </c>
      <c r="E8" s="5" t="s">
        <v>18</v>
      </c>
      <c r="F8" s="4">
        <v>45723</v>
      </c>
      <c r="G8" s="6" t="s">
        <v>32</v>
      </c>
    </row>
    <row r="9" spans="1:7" ht="31.5" x14ac:dyDescent="0.25">
      <c r="B9" s="3" t="s">
        <v>11</v>
      </c>
      <c r="C9" s="12" t="s">
        <v>25</v>
      </c>
      <c r="D9" s="17">
        <f>1090000*40%</f>
        <v>436000</v>
      </c>
      <c r="E9" s="5" t="s">
        <v>18</v>
      </c>
      <c r="F9" s="4">
        <v>45737</v>
      </c>
      <c r="G9" s="6" t="s">
        <v>32</v>
      </c>
    </row>
    <row r="10" spans="1:7" ht="31.5" x14ac:dyDescent="0.25">
      <c r="B10" s="3" t="s">
        <v>12</v>
      </c>
      <c r="C10" s="11" t="s">
        <v>21</v>
      </c>
      <c r="D10" s="16">
        <v>209920</v>
      </c>
      <c r="E10" s="5" t="s">
        <v>18</v>
      </c>
      <c r="F10" s="4">
        <v>45845</v>
      </c>
      <c r="G10" s="6" t="s">
        <v>32</v>
      </c>
    </row>
    <row r="11" spans="1:7" ht="34.9" customHeight="1" x14ac:dyDescent="0.25">
      <c r="B11" s="3" t="s">
        <v>13</v>
      </c>
      <c r="C11" s="13" t="s">
        <v>28</v>
      </c>
      <c r="D11" s="16">
        <v>677967.99600000004</v>
      </c>
      <c r="E11" s="6" t="s">
        <v>26</v>
      </c>
      <c r="F11" s="4">
        <v>45476</v>
      </c>
      <c r="G11" s="6" t="s">
        <v>32</v>
      </c>
    </row>
    <row r="12" spans="1:7" ht="25.15" customHeight="1" x14ac:dyDescent="0.25">
      <c r="B12" s="3" t="s">
        <v>14</v>
      </c>
      <c r="C12" s="13" t="s">
        <v>36</v>
      </c>
      <c r="D12" s="18">
        <v>356561.76</v>
      </c>
      <c r="E12" s="20">
        <v>45897</v>
      </c>
      <c r="F12" s="4">
        <v>45897</v>
      </c>
      <c r="G12" s="6" t="s">
        <v>32</v>
      </c>
    </row>
    <row r="13" spans="1:7" ht="25.15" customHeight="1" x14ac:dyDescent="0.25">
      <c r="B13" s="3" t="s">
        <v>15</v>
      </c>
      <c r="C13" s="13" t="s">
        <v>29</v>
      </c>
      <c r="D13" s="16">
        <v>91388.49</v>
      </c>
      <c r="E13" s="6" t="s">
        <v>26</v>
      </c>
      <c r="F13" s="4">
        <v>45580</v>
      </c>
      <c r="G13" s="6" t="s">
        <v>32</v>
      </c>
    </row>
    <row r="14" spans="1:7" ht="50.45" customHeight="1" x14ac:dyDescent="0.25">
      <c r="B14" s="10" t="s">
        <v>16</v>
      </c>
      <c r="C14" s="13" t="s">
        <v>30</v>
      </c>
      <c r="D14" s="18" t="s">
        <v>31</v>
      </c>
      <c r="E14" s="6" t="s">
        <v>27</v>
      </c>
      <c r="F14" s="4">
        <v>45954</v>
      </c>
      <c r="G14" s="6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Cafarelli</dc:creator>
  <cp:lastModifiedBy>Chiara Stabile</cp:lastModifiedBy>
  <dcterms:created xsi:type="dcterms:W3CDTF">2026-06-10T15:12:21Z</dcterms:created>
  <dcterms:modified xsi:type="dcterms:W3CDTF">2026-06-16T15:17:00Z</dcterms:modified>
</cp:coreProperties>
</file>